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5480" windowHeight="11640" activeTab="0"/>
  </bookViews>
  <sheets>
    <sheet name="はじめにお読みください" sheetId="1" r:id="rId1"/>
    <sheet name="①入力用" sheetId="2" r:id="rId2"/>
    <sheet name="②要更新" sheetId="3" r:id="rId3"/>
    <sheet name="③グラフ（自動）" sheetId="4" r:id="rId4"/>
  </sheets>
  <definedNames/>
  <calcPr fullCalcOnLoad="1"/>
  <pivotCaches>
    <pivotCache cacheId="2" r:id="rId5"/>
  </pivotCaches>
</workbook>
</file>

<file path=xl/sharedStrings.xml><?xml version="1.0" encoding="utf-8"?>
<sst xmlns="http://schemas.openxmlformats.org/spreadsheetml/2006/main" count="23" uniqueCount="23">
  <si>
    <t>保護者に望む生活習慣サポートのチェックリストと、成績相関データ</t>
  </si>
  <si>
    <t>模試成績</t>
  </si>
  <si>
    <t>チェック数</t>
  </si>
  <si>
    <t>分類</t>
  </si>
  <si>
    <t>分類</t>
  </si>
  <si>
    <t>模試成績</t>
  </si>
  <si>
    <t>0～2項目</t>
  </si>
  <si>
    <t>3～5項目</t>
  </si>
  <si>
    <t>6項目以上</t>
  </si>
  <si>
    <t>合計 / 模試成績</t>
  </si>
  <si>
    <t>NO</t>
  </si>
  <si>
    <t>NO</t>
  </si>
  <si>
    <t>「模試成績」と「チェック数」をご入力ください</t>
  </si>
  <si>
    <t>■グラフ作成手順</t>
  </si>
  <si>
    <t>注意！②「要更新」のシートで更新をしなければグラフに反映されません！</t>
  </si>
  <si>
    <t>グラフ内（どの部分でもOKです）で、右クリックをして、「更新」を押してください→自動的にグラフに反映されます。</t>
  </si>
  <si>
    <t>「①入力用」のシートの『模試成績』『チェック数』を入力してください</t>
  </si>
  <si>
    <t>手順：1</t>
  </si>
  <si>
    <t>手順：2</t>
  </si>
  <si>
    <t>手順：3</t>
  </si>
  <si>
    <t>「②要更新」シートのグラフ内（どの部分でもOKです）で、右クリックをして出てくる窓の中から「更新」を押してください</t>
  </si>
  <si>
    <t>※『No』、『分類』の部分は「模試成績」と「チェック数」を入力すれば自動的発番されますので入力不要です。</t>
  </si>
  <si>
    <t>手順１の入力結果が、自動的に「③グラフシート」に反映されます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</si>
</sst>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hair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[0]②要更新!ﾋﾟﾎﾞｯﾄﾃｰﾌﾞﾙ2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模試成績 36</c:v>
          </c:tx>
          <c:spPr>
            <a:solidFill>
              <a:srgbClr val="60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9">
                <c:v>36</c:v>
              </c:pt>
            </c:numLit>
          </c:val>
        </c:ser>
        <c:ser>
          <c:idx val="1"/>
          <c:order val="1"/>
          <c:tx>
            <c:v>模試成績 37</c:v>
          </c:tx>
          <c:spPr>
            <a:solidFill>
              <a:srgbClr val="697F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2">
                <c:v>37</c:v>
              </c:pt>
            </c:numLit>
          </c:val>
        </c:ser>
        <c:ser>
          <c:idx val="2"/>
          <c:order val="2"/>
          <c:tx>
            <c:v>模試成績 39</c:v>
          </c:tx>
          <c:spPr>
            <a:solidFill>
              <a:srgbClr val="7189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5">
                <c:v>39</c:v>
              </c:pt>
            </c:numLit>
          </c:val>
        </c:ser>
        <c:ser>
          <c:idx val="3"/>
          <c:order val="3"/>
          <c:tx>
            <c:v>模試成績 45</c:v>
          </c:tx>
          <c:spPr>
            <a:solidFill>
              <a:srgbClr val="7790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0">
                <c:v>45</c:v>
              </c:pt>
              <c:pt idx="14">
                <c:v>45</c:v>
              </c:pt>
            </c:numLit>
          </c:val>
        </c:ser>
        <c:ser>
          <c:idx val="4"/>
          <c:order val="4"/>
          <c:tx>
            <c:v>模試成績 48</c:v>
          </c:tx>
          <c:spPr>
            <a:solidFill>
              <a:srgbClr val="7D98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3">
                <c:v>48</c:v>
              </c:pt>
            </c:numLit>
          </c:val>
        </c:ser>
        <c:ser>
          <c:idx val="5"/>
          <c:order val="5"/>
          <c:tx>
            <c:v>模試成績 50</c:v>
          </c:tx>
          <c:spPr>
            <a:solidFill>
              <a:srgbClr val="849F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0">
                <c:v>50</c:v>
              </c:pt>
            </c:numLit>
          </c:val>
        </c:ser>
        <c:ser>
          <c:idx val="6"/>
          <c:order val="6"/>
          <c:tx>
            <c:v>模試成績 53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7">
                <c:v>53</c:v>
              </c:pt>
            </c:numLit>
          </c:val>
        </c:ser>
        <c:ser>
          <c:idx val="7"/>
          <c:order val="7"/>
          <c:tx>
            <c:v>模試成績 54</c:v>
          </c:tx>
          <c:spPr>
            <a:solidFill>
              <a:srgbClr val="8EAC5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1">
                <c:v>54</c:v>
              </c:pt>
            </c:numLit>
          </c:val>
        </c:ser>
        <c:ser>
          <c:idx val="8"/>
          <c:order val="8"/>
          <c:tx>
            <c:v>模試成績 55</c:v>
          </c:tx>
          <c:spPr>
            <a:solidFill>
              <a:srgbClr val="94B2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8">
                <c:v>55</c:v>
              </c:pt>
            </c:numLit>
          </c:val>
        </c:ser>
        <c:ser>
          <c:idx val="9"/>
          <c:order val="9"/>
          <c:tx>
            <c:v>模試成績 58</c:v>
          </c:tx>
          <c:spPr>
            <a:solidFill>
              <a:srgbClr val="98B8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2">
                <c:v>58</c:v>
              </c:pt>
            </c:numLit>
          </c:val>
        </c:ser>
        <c:ser>
          <c:idx val="10"/>
          <c:order val="10"/>
          <c:tx>
            <c:v>模試成績 59</c:v>
          </c:tx>
          <c:spPr>
            <a:solidFill>
              <a:srgbClr val="9FBE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21">
                <c:v>59</c:v>
              </c:pt>
            </c:numLit>
          </c:val>
        </c:ser>
        <c:ser>
          <c:idx val="11"/>
          <c:order val="11"/>
          <c:tx>
            <c:v>模試成績 60</c:v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5">
                <c:v>60</c:v>
              </c:pt>
            </c:numLit>
          </c:val>
        </c:ser>
        <c:ser>
          <c:idx val="12"/>
          <c:order val="12"/>
          <c:tx>
            <c:v>模試成績 61</c:v>
          </c:tx>
          <c:spPr>
            <a:solidFill>
              <a:srgbClr val="B0C8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7">
                <c:v>61</c:v>
              </c:pt>
            </c:numLit>
          </c:val>
        </c:ser>
        <c:ser>
          <c:idx val="13"/>
          <c:order val="13"/>
          <c:tx>
            <c:v>模試成績 66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6">
                <c:v>66</c:v>
              </c:pt>
            </c:numLit>
          </c:val>
        </c:ser>
        <c:ser>
          <c:idx val="14"/>
          <c:order val="14"/>
          <c:tx>
            <c:v>模試成績 70</c:v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9">
                <c:v>70</c:v>
              </c:pt>
            </c:numLit>
          </c:val>
        </c:ser>
        <c:ser>
          <c:idx val="15"/>
          <c:order val="15"/>
          <c:tx>
            <c:v>模試成績 71</c:v>
          </c:tx>
          <c:spPr>
            <a:solidFill>
              <a:srgbClr val="C7D7A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20">
                <c:v>71</c:v>
              </c:pt>
            </c:numLit>
          </c:val>
        </c:ser>
        <c:ser>
          <c:idx val="16"/>
          <c:order val="16"/>
          <c:tx>
            <c:v>模試成績 80</c:v>
          </c:tx>
          <c:spPr>
            <a:solidFill>
              <a:srgbClr val="CEDC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8">
                <c:v>80</c:v>
              </c:pt>
            </c:numLit>
          </c:val>
        </c:ser>
        <c:ser>
          <c:idx val="17"/>
          <c:order val="17"/>
          <c:tx>
            <c:v>模試成績 10</c:v>
          </c:tx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6">
                <c:v>10</c:v>
              </c:pt>
            </c:numLit>
          </c:val>
        </c:ser>
        <c:ser>
          <c:idx val="18"/>
          <c:order val="18"/>
          <c:tx>
            <c:v>模試成績 28</c:v>
          </c:tx>
          <c:spPr>
            <a:solidFill>
              <a:srgbClr val="DAE4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1">
                <c:v>28</c:v>
              </c:pt>
              <c:pt idx="13">
                <c:v>28</c:v>
              </c:pt>
            </c:numLit>
          </c:val>
        </c:ser>
        <c:ser>
          <c:idx val="19"/>
          <c:order val="19"/>
          <c:tx>
            <c:v>模試成績 21</c:v>
          </c:tx>
          <c:spPr>
            <a:solidFill>
              <a:srgbClr val="E1E9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2
0～2項目</c:v>
              </c:pt>
              <c:pt idx="1">
                <c:v>5</c:v>
              </c:pt>
              <c:pt idx="2">
                <c:v>6</c:v>
              </c:pt>
              <c:pt idx="3">
                <c:v>10</c:v>
              </c:pt>
              <c:pt idx="4">
                <c:v>14</c:v>
              </c:pt>
              <c:pt idx="5">
                <c:v>19</c:v>
              </c:pt>
              <c:pt idx="6">
                <c:v>22</c:v>
              </c:pt>
              <c:pt idx="7">
                <c:v>1
3～5項目</c:v>
              </c:pt>
              <c:pt idx="8">
                <c:v>4</c:v>
              </c:pt>
              <c:pt idx="9">
                <c:v>9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18</c:v>
              </c:pt>
              <c:pt idx="14">
                <c:v>20</c:v>
              </c:pt>
              <c:pt idx="15">
                <c:v>3
6項目以上</c:v>
              </c:pt>
              <c:pt idx="16">
                <c:v>7</c:v>
              </c:pt>
              <c:pt idx="17">
                <c:v>8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21</c:v>
              </c:pt>
            </c:strLit>
          </c:cat>
          <c:val>
            <c:numLit>
              <c:ptCount val="22"/>
              <c:pt idx="4">
                <c:v>21</c:v>
              </c:pt>
            </c:numLit>
          </c:val>
        </c:ser>
        <c:overlap val="100"/>
        <c:gapWidth val="69"/>
        <c:axId val="48722723"/>
        <c:axId val="35851324"/>
      </c:barChart>
      <c:catAx>
        <c:axId val="4872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51324"/>
        <c:crosses val="autoZero"/>
        <c:auto val="0"/>
        <c:lblOffset val="100"/>
        <c:tickLblSkip val="1"/>
        <c:noMultiLvlLbl val="0"/>
      </c:catAx>
      <c:valAx>
        <c:axId val="3585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0.24575</cdr:y>
    </cdr:from>
    <cdr:to>
      <cdr:x>0.02275</cdr:x>
      <cdr:y>0.5035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333500"/>
          <a:ext cx="1143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模　試　成　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11</xdr:col>
      <xdr:colOff>495300</xdr:colOff>
      <xdr:row>33</xdr:row>
      <xdr:rowOff>66675</xdr:rowOff>
    </xdr:to>
    <xdr:graphicFrame>
      <xdr:nvGraphicFramePr>
        <xdr:cNvPr id="1" name="グラフ 1"/>
        <xdr:cNvGraphicFramePr/>
      </xdr:nvGraphicFramePr>
      <xdr:xfrm>
        <a:off x="685800" y="295275"/>
        <a:ext cx="73533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D59" sheet="①入力用"/>
  </cacheSource>
  <cacheFields count="3">
    <cacheField name="NO">
      <sharedItems containsMixedTypes="1" containsNumber="1" containsInteger="1" count="5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s v=""/>
        <n v="34"/>
        <n v="36"/>
        <n v="38"/>
        <n v="40"/>
        <n v="42"/>
        <n v="44"/>
        <n v="46"/>
        <n v="48"/>
        <n v="50"/>
        <n v="33"/>
        <n v="35"/>
        <n v="37"/>
        <n v="23"/>
        <n v="39"/>
        <n v="24"/>
        <n v="41"/>
        <n v="25"/>
        <n v="43"/>
        <n v="26"/>
        <n v="45"/>
        <n v="27"/>
        <n v="47"/>
        <n v="28"/>
        <n v="49"/>
        <n v="29"/>
        <n v="30"/>
        <n v="31"/>
        <n v="32"/>
      </sharedItems>
    </cacheField>
    <cacheField name="模試成績">
      <sharedItems containsString="0" containsBlank="1" containsMixedTypes="0" containsNumber="1" containsInteger="1" count="23">
        <n v="53"/>
        <n v="45"/>
        <n v="60"/>
        <n v="55"/>
        <n v="28"/>
        <n v="37"/>
        <n v="66"/>
        <n v="61"/>
        <n v="36"/>
        <n v="48"/>
        <n v="50"/>
        <n v="54"/>
        <n v="58"/>
        <n v="21"/>
        <n v="80"/>
        <n v="70"/>
        <n v="71"/>
        <n v="39"/>
        <n v="59"/>
        <n v="10"/>
        <m/>
        <n v="40"/>
        <n v="20"/>
      </sharedItems>
    </cacheField>
    <cacheField name="分類">
      <sharedItems containsMixedTypes="0" count="4">
        <s v="3～5項目"/>
        <s v="0～2項目"/>
        <s v="6項目以上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showItems="0" preserveFormatting="1" useAutoFormatting="1" rowGrandTotals="0" colGrandTotals="0" itemPrintTitles="1" compactData="0" updatedVersion="2" indent="0" showMemberPropertyTips="1">
  <location ref="A4:V27" firstHeaderRow="1" firstDataRow="2" firstDataCol="2"/>
  <pivotFields count="3">
    <pivotField axis="axisRow" compact="0" outline="0" subtotalTop="0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35"/>
        <item m="1" x="37"/>
        <item m="1" x="39"/>
        <item m="1" x="41"/>
        <item m="1" x="43"/>
        <item m="1" x="45"/>
        <item m="1" x="47"/>
        <item m="1" x="48"/>
        <item m="1" x="49"/>
        <item m="1" x="50"/>
        <item m="1" x="32"/>
        <item m="1" x="23"/>
        <item m="1" x="33"/>
        <item m="1" x="24"/>
        <item m="1" x="34"/>
        <item m="1" x="25"/>
        <item m="1" x="36"/>
        <item m="1" x="26"/>
        <item m="1" x="38"/>
        <item m="1" x="27"/>
        <item m="1" x="40"/>
        <item m="1" x="28"/>
        <item m="1" x="42"/>
        <item m="1" x="29"/>
        <item m="1" x="44"/>
        <item m="1" x="30"/>
        <item m="1" x="46"/>
        <item m="1" x="31"/>
        <item h="1" x="22"/>
        <item t="default"/>
      </items>
    </pivotField>
    <pivotField axis="axisCol" dataField="1" compact="0" outline="0" subtotalTop="0" showAll="0">
      <items count="24">
        <item x="8"/>
        <item x="5"/>
        <item x="17"/>
        <item m="1" x="21"/>
        <item x="1"/>
        <item x="9"/>
        <item x="10"/>
        <item x="0"/>
        <item x="11"/>
        <item x="3"/>
        <item x="12"/>
        <item x="18"/>
        <item x="2"/>
        <item x="7"/>
        <item x="6"/>
        <item x="15"/>
        <item x="16"/>
        <item x="20"/>
        <item x="14"/>
        <item m="1" x="22"/>
        <item x="19"/>
        <item x="4"/>
        <item x="13"/>
        <item t="default"/>
      </items>
    </pivotField>
    <pivotField axis="axisRow" compact="0" outline="0" subtotalTop="0" showAll="0" defaultSubtotal="0">
      <items count="4">
        <item x="1"/>
        <item x="0"/>
        <item x="2"/>
        <item x="3"/>
      </items>
    </pivotField>
  </pivotFields>
  <rowFields count="2">
    <field x="2"/>
    <field x="0"/>
  </rowFields>
  <rowItems count="22">
    <i>
      <x/>
      <x v="1"/>
    </i>
    <i r="1">
      <x v="4"/>
    </i>
    <i r="1">
      <x v="5"/>
    </i>
    <i r="1">
      <x v="9"/>
    </i>
    <i r="1">
      <x v="13"/>
    </i>
    <i r="1">
      <x v="18"/>
    </i>
    <i r="1">
      <x v="21"/>
    </i>
    <i>
      <x v="1"/>
      <x/>
    </i>
    <i r="1">
      <x v="3"/>
    </i>
    <i r="1">
      <x v="8"/>
    </i>
    <i r="1">
      <x v="10"/>
    </i>
    <i r="1">
      <x v="11"/>
    </i>
    <i r="1">
      <x v="12"/>
    </i>
    <i r="1">
      <x v="17"/>
    </i>
    <i r="1">
      <x v="19"/>
    </i>
    <i>
      <x v="2"/>
      <x v="2"/>
    </i>
    <i r="1">
      <x v="6"/>
    </i>
    <i r="1">
      <x v="7"/>
    </i>
    <i r="1">
      <x v="14"/>
    </i>
    <i r="1">
      <x v="15"/>
    </i>
    <i r="1">
      <x v="16"/>
    </i>
    <i r="1">
      <x v="20"/>
    </i>
  </rowItems>
  <colFields count="1">
    <field x="1"/>
  </colFields>
  <colItems count="2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  <i>
      <x v="22"/>
    </i>
  </colItems>
  <dataFields count="1">
    <dataField name="合計 / 模試成績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3" max="3" width="61.375" style="0" customWidth="1"/>
  </cols>
  <sheetData>
    <row r="2" ht="37.5" customHeight="1" thickBot="1">
      <c r="B2" s="27" t="s">
        <v>13</v>
      </c>
    </row>
    <row r="3" spans="2:3" ht="37.5" customHeight="1" thickBot="1" thickTop="1">
      <c r="B3" s="36" t="s">
        <v>17</v>
      </c>
      <c r="C3" s="37" t="s">
        <v>16</v>
      </c>
    </row>
    <row r="4" spans="2:3" ht="37.5" customHeight="1" thickBot="1" thickTop="1">
      <c r="B4" s="36" t="s">
        <v>18</v>
      </c>
      <c r="C4" s="37" t="s">
        <v>20</v>
      </c>
    </row>
    <row r="5" spans="2:3" ht="37.5" customHeight="1" thickBot="1" thickTop="1">
      <c r="B5" s="36" t="s">
        <v>19</v>
      </c>
      <c r="C5" s="37" t="s">
        <v>22</v>
      </c>
    </row>
    <row r="6" ht="14.25" thickTop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9"/>
  <sheetViews>
    <sheetView zoomScalePageLayoutView="0" workbookViewId="0" topLeftCell="A1">
      <selection activeCell="H21" sqref="H21"/>
    </sheetView>
  </sheetViews>
  <sheetFormatPr defaultColWidth="9.00390625" defaultRowHeight="13.5" outlineLevelCol="1"/>
  <cols>
    <col min="1" max="1" width="1.00390625" style="29" customWidth="1"/>
    <col min="2" max="2" width="3.50390625" style="28" customWidth="1"/>
    <col min="3" max="4" width="9.00390625" style="29" customWidth="1" outlineLevel="1"/>
    <col min="5" max="16384" width="9.00390625" style="29" customWidth="1"/>
  </cols>
  <sheetData>
    <row r="1" ht="6.75" customHeight="1"/>
    <row r="2" s="31" customFormat="1" ht="30.75" customHeight="1">
      <c r="B2" s="30" t="s">
        <v>0</v>
      </c>
    </row>
    <row r="3" spans="2:5" s="31" customFormat="1" ht="30.75" customHeight="1" thickBot="1">
      <c r="B3" s="33" t="s">
        <v>11</v>
      </c>
      <c r="C3" s="32" t="s">
        <v>1</v>
      </c>
      <c r="D3" s="34" t="s">
        <v>3</v>
      </c>
      <c r="E3" s="32" t="s">
        <v>2</v>
      </c>
    </row>
    <row r="4" spans="2:11" ht="19.5" customHeight="1" thickBot="1" thickTop="1">
      <c r="B4" s="34">
        <f aca="true" t="shared" si="0" ref="B4:B59">IF(OR(ISBLANK(C4),ISBLANK(E4)),"",ROW()-3)</f>
        <v>1</v>
      </c>
      <c r="C4" s="26">
        <v>53</v>
      </c>
      <c r="D4" s="35" t="str">
        <f aca="true" t="shared" si="1" ref="D4:D59">IF(ISBLANK(E4),"",IF(E4&gt;=6,"6項目以上",IF(E4&gt;=3,"3～5項目",IF(E4&gt;=0,"0～2項目"))))</f>
        <v>3～5項目</v>
      </c>
      <c r="E4" s="26">
        <v>5</v>
      </c>
      <c r="G4" s="41" t="s">
        <v>12</v>
      </c>
      <c r="H4" s="42"/>
      <c r="I4" s="42"/>
      <c r="J4" s="42"/>
      <c r="K4" s="43"/>
    </row>
    <row r="5" spans="2:7" ht="19.5" customHeight="1" thickTop="1">
      <c r="B5" s="34">
        <f t="shared" si="0"/>
        <v>2</v>
      </c>
      <c r="C5" s="26">
        <v>45</v>
      </c>
      <c r="D5" s="35" t="str">
        <f t="shared" si="1"/>
        <v>0～2項目</v>
      </c>
      <c r="E5" s="26">
        <v>2</v>
      </c>
      <c r="G5" s="29" t="s">
        <v>21</v>
      </c>
    </row>
    <row r="6" spans="2:5" ht="19.5" customHeight="1">
      <c r="B6" s="34">
        <f t="shared" si="0"/>
        <v>3</v>
      </c>
      <c r="C6" s="26">
        <v>60</v>
      </c>
      <c r="D6" s="35" t="str">
        <f t="shared" si="1"/>
        <v>6項目以上</v>
      </c>
      <c r="E6" s="26">
        <v>6</v>
      </c>
    </row>
    <row r="7" spans="2:13" ht="19.5" customHeight="1">
      <c r="B7" s="34">
        <f t="shared" si="0"/>
        <v>4</v>
      </c>
      <c r="C7" s="26">
        <v>55</v>
      </c>
      <c r="D7" s="35" t="str">
        <f t="shared" si="1"/>
        <v>3～5項目</v>
      </c>
      <c r="E7" s="26">
        <v>5</v>
      </c>
      <c r="G7" s="38" t="s">
        <v>14</v>
      </c>
      <c r="H7" s="39"/>
      <c r="I7" s="39"/>
      <c r="J7" s="39"/>
      <c r="K7" s="39"/>
      <c r="L7" s="39"/>
      <c r="M7" s="40"/>
    </row>
    <row r="8" spans="2:5" ht="19.5" customHeight="1">
      <c r="B8" s="34">
        <f t="shared" si="0"/>
        <v>5</v>
      </c>
      <c r="C8" s="26">
        <v>28</v>
      </c>
      <c r="D8" s="35" t="str">
        <f t="shared" si="1"/>
        <v>0～2項目</v>
      </c>
      <c r="E8" s="26">
        <v>1</v>
      </c>
    </row>
    <row r="9" spans="2:5" ht="19.5" customHeight="1">
      <c r="B9" s="34">
        <f t="shared" si="0"/>
        <v>6</v>
      </c>
      <c r="C9" s="26">
        <v>37</v>
      </c>
      <c r="D9" s="35" t="str">
        <f t="shared" si="1"/>
        <v>0～2項目</v>
      </c>
      <c r="E9" s="26">
        <v>1</v>
      </c>
    </row>
    <row r="10" spans="2:5" ht="19.5" customHeight="1">
      <c r="B10" s="34">
        <f t="shared" si="0"/>
        <v>7</v>
      </c>
      <c r="C10" s="26">
        <v>66</v>
      </c>
      <c r="D10" s="35" t="str">
        <f t="shared" si="1"/>
        <v>6項目以上</v>
      </c>
      <c r="E10" s="26">
        <v>7</v>
      </c>
    </row>
    <row r="11" spans="2:5" ht="19.5" customHeight="1">
      <c r="B11" s="34">
        <f t="shared" si="0"/>
        <v>8</v>
      </c>
      <c r="C11" s="26">
        <v>61</v>
      </c>
      <c r="D11" s="35" t="str">
        <f t="shared" si="1"/>
        <v>6項目以上</v>
      </c>
      <c r="E11" s="26">
        <v>7</v>
      </c>
    </row>
    <row r="12" spans="2:5" ht="19.5" customHeight="1">
      <c r="B12" s="34">
        <f t="shared" si="0"/>
        <v>9</v>
      </c>
      <c r="C12" s="26">
        <v>36</v>
      </c>
      <c r="D12" s="35" t="str">
        <f t="shared" si="1"/>
        <v>3～5項目</v>
      </c>
      <c r="E12" s="26">
        <v>3</v>
      </c>
    </row>
    <row r="13" spans="2:5" ht="19.5" customHeight="1">
      <c r="B13" s="34">
        <f t="shared" si="0"/>
        <v>10</v>
      </c>
      <c r="C13" s="26">
        <v>48</v>
      </c>
      <c r="D13" s="35" t="str">
        <f t="shared" si="1"/>
        <v>0～2項目</v>
      </c>
      <c r="E13" s="26">
        <v>1</v>
      </c>
    </row>
    <row r="14" spans="2:5" ht="19.5" customHeight="1">
      <c r="B14" s="34">
        <f t="shared" si="0"/>
        <v>11</v>
      </c>
      <c r="C14" s="26">
        <v>50</v>
      </c>
      <c r="D14" s="35" t="str">
        <f t="shared" si="1"/>
        <v>3～5項目</v>
      </c>
      <c r="E14" s="26">
        <v>5</v>
      </c>
    </row>
    <row r="15" spans="2:5" ht="19.5" customHeight="1">
      <c r="B15" s="34">
        <f t="shared" si="0"/>
        <v>12</v>
      </c>
      <c r="C15" s="26">
        <v>54</v>
      </c>
      <c r="D15" s="35" t="str">
        <f t="shared" si="1"/>
        <v>3～5項目</v>
      </c>
      <c r="E15" s="26">
        <v>5</v>
      </c>
    </row>
    <row r="16" spans="2:5" ht="19.5" customHeight="1">
      <c r="B16" s="34">
        <f t="shared" si="0"/>
        <v>13</v>
      </c>
      <c r="C16" s="26">
        <v>58</v>
      </c>
      <c r="D16" s="35" t="str">
        <f t="shared" si="1"/>
        <v>3～5項目</v>
      </c>
      <c r="E16" s="26">
        <v>5</v>
      </c>
    </row>
    <row r="17" spans="2:5" ht="19.5" customHeight="1">
      <c r="B17" s="34">
        <f t="shared" si="0"/>
        <v>14</v>
      </c>
      <c r="C17" s="26">
        <v>21</v>
      </c>
      <c r="D17" s="35" t="str">
        <f t="shared" si="1"/>
        <v>0～2項目</v>
      </c>
      <c r="E17" s="26">
        <v>1</v>
      </c>
    </row>
    <row r="18" spans="2:5" ht="19.5" customHeight="1">
      <c r="B18" s="34">
        <f t="shared" si="0"/>
        <v>15</v>
      </c>
      <c r="C18" s="26">
        <v>80</v>
      </c>
      <c r="D18" s="35" t="str">
        <f t="shared" si="1"/>
        <v>6項目以上</v>
      </c>
      <c r="E18" s="26">
        <v>7</v>
      </c>
    </row>
    <row r="19" spans="2:5" ht="19.5" customHeight="1">
      <c r="B19" s="34">
        <f t="shared" si="0"/>
        <v>16</v>
      </c>
      <c r="C19" s="26">
        <v>70</v>
      </c>
      <c r="D19" s="35" t="str">
        <f t="shared" si="1"/>
        <v>6項目以上</v>
      </c>
      <c r="E19" s="26">
        <v>8</v>
      </c>
    </row>
    <row r="20" spans="2:5" ht="19.5" customHeight="1">
      <c r="B20" s="34">
        <f t="shared" si="0"/>
        <v>17</v>
      </c>
      <c r="C20" s="26">
        <v>71</v>
      </c>
      <c r="D20" s="35" t="str">
        <f t="shared" si="1"/>
        <v>6項目以上</v>
      </c>
      <c r="E20" s="26">
        <v>6</v>
      </c>
    </row>
    <row r="21" spans="2:5" ht="19.5" customHeight="1">
      <c r="B21" s="34">
        <f t="shared" si="0"/>
        <v>18</v>
      </c>
      <c r="C21" s="26">
        <v>28</v>
      </c>
      <c r="D21" s="35" t="str">
        <f t="shared" si="1"/>
        <v>3～5項目</v>
      </c>
      <c r="E21" s="26">
        <v>4</v>
      </c>
    </row>
    <row r="22" spans="2:5" ht="19.5" customHeight="1">
      <c r="B22" s="34">
        <f t="shared" si="0"/>
        <v>19</v>
      </c>
      <c r="C22" s="26">
        <v>39</v>
      </c>
      <c r="D22" s="35" t="str">
        <f>IF(ISBLANK(E22),"",IF(E22&gt;=6,"6項目以上",IF(E22&gt;=3,"3～5項目",IF(E22&gt;=0,"0～2項目"))))</f>
        <v>0～2項目</v>
      </c>
      <c r="E22" s="26">
        <v>0</v>
      </c>
    </row>
    <row r="23" spans="2:5" ht="19.5" customHeight="1">
      <c r="B23" s="34">
        <f>IF(OR(ISBLANK(C23),ISBLANK(E23)),"",ROW()-3)</f>
        <v>20</v>
      </c>
      <c r="C23" s="26">
        <v>45</v>
      </c>
      <c r="D23" s="35" t="str">
        <f t="shared" si="1"/>
        <v>3～5項目</v>
      </c>
      <c r="E23" s="26">
        <v>3</v>
      </c>
    </row>
    <row r="24" spans="2:5" ht="19.5" customHeight="1">
      <c r="B24" s="34">
        <f t="shared" si="0"/>
        <v>21</v>
      </c>
      <c r="C24" s="26">
        <v>59</v>
      </c>
      <c r="D24" s="35" t="str">
        <f t="shared" si="1"/>
        <v>6項目以上</v>
      </c>
      <c r="E24" s="26">
        <v>7</v>
      </c>
    </row>
    <row r="25" spans="2:5" ht="19.5" customHeight="1">
      <c r="B25" s="34">
        <f t="shared" si="0"/>
        <v>22</v>
      </c>
      <c r="C25" s="26">
        <v>10</v>
      </c>
      <c r="D25" s="35" t="str">
        <f t="shared" si="1"/>
        <v>0～2項目</v>
      </c>
      <c r="E25" s="26">
        <v>1</v>
      </c>
    </row>
    <row r="26" spans="2:5" ht="19.5" customHeight="1">
      <c r="B26" s="34">
        <f t="shared" si="0"/>
      </c>
      <c r="C26" s="26"/>
      <c r="D26" s="35">
        <f t="shared" si="1"/>
      </c>
      <c r="E26" s="26"/>
    </row>
    <row r="27" spans="2:5" ht="19.5" customHeight="1">
      <c r="B27" s="34">
        <f t="shared" si="0"/>
      </c>
      <c r="C27" s="26"/>
      <c r="D27" s="35">
        <f t="shared" si="1"/>
      </c>
      <c r="E27" s="26"/>
    </row>
    <row r="28" spans="2:5" ht="19.5" customHeight="1">
      <c r="B28" s="34">
        <f t="shared" si="0"/>
      </c>
      <c r="C28" s="26"/>
      <c r="D28" s="35">
        <f t="shared" si="1"/>
      </c>
      <c r="E28" s="26"/>
    </row>
    <row r="29" spans="2:5" ht="19.5" customHeight="1">
      <c r="B29" s="34">
        <f t="shared" si="0"/>
      </c>
      <c r="C29" s="26"/>
      <c r="D29" s="35">
        <f t="shared" si="1"/>
      </c>
      <c r="E29" s="26"/>
    </row>
    <row r="30" spans="2:5" ht="19.5" customHeight="1">
      <c r="B30" s="34">
        <f t="shared" si="0"/>
      </c>
      <c r="C30" s="26"/>
      <c r="D30" s="35">
        <f t="shared" si="1"/>
      </c>
      <c r="E30" s="26"/>
    </row>
    <row r="31" spans="2:5" ht="19.5" customHeight="1">
      <c r="B31" s="34">
        <f t="shared" si="0"/>
      </c>
      <c r="C31" s="26"/>
      <c r="D31" s="35">
        <f t="shared" si="1"/>
      </c>
      <c r="E31" s="26"/>
    </row>
    <row r="32" spans="2:5" ht="19.5" customHeight="1">
      <c r="B32" s="34">
        <f t="shared" si="0"/>
      </c>
      <c r="C32" s="26"/>
      <c r="D32" s="35">
        <f t="shared" si="1"/>
      </c>
      <c r="E32" s="26"/>
    </row>
    <row r="33" spans="2:5" ht="19.5" customHeight="1">
      <c r="B33" s="34">
        <f t="shared" si="0"/>
      </c>
      <c r="C33" s="26"/>
      <c r="D33" s="35">
        <f t="shared" si="1"/>
      </c>
      <c r="E33" s="26"/>
    </row>
    <row r="34" spans="2:5" ht="19.5" customHeight="1">
      <c r="B34" s="34">
        <f t="shared" si="0"/>
      </c>
      <c r="C34" s="26"/>
      <c r="D34" s="35">
        <f t="shared" si="1"/>
      </c>
      <c r="E34" s="26"/>
    </row>
    <row r="35" spans="2:5" ht="19.5" customHeight="1">
      <c r="B35" s="34">
        <f t="shared" si="0"/>
      </c>
      <c r="C35" s="26"/>
      <c r="D35" s="35">
        <f t="shared" si="1"/>
      </c>
      <c r="E35" s="26"/>
    </row>
    <row r="36" spans="2:5" ht="19.5" customHeight="1">
      <c r="B36" s="34">
        <f t="shared" si="0"/>
      </c>
      <c r="C36" s="26"/>
      <c r="D36" s="35">
        <f t="shared" si="1"/>
      </c>
      <c r="E36" s="26"/>
    </row>
    <row r="37" spans="2:5" ht="19.5" customHeight="1">
      <c r="B37" s="34">
        <f t="shared" si="0"/>
      </c>
      <c r="C37" s="26"/>
      <c r="D37" s="35">
        <f t="shared" si="1"/>
      </c>
      <c r="E37" s="26"/>
    </row>
    <row r="38" spans="2:5" ht="19.5" customHeight="1">
      <c r="B38" s="34">
        <f t="shared" si="0"/>
      </c>
      <c r="C38" s="26"/>
      <c r="D38" s="35">
        <f t="shared" si="1"/>
      </c>
      <c r="E38" s="26"/>
    </row>
    <row r="39" spans="2:5" ht="19.5" customHeight="1">
      <c r="B39" s="34">
        <f t="shared" si="0"/>
      </c>
      <c r="C39" s="26"/>
      <c r="D39" s="35">
        <f t="shared" si="1"/>
      </c>
      <c r="E39" s="26"/>
    </row>
    <row r="40" spans="2:5" ht="19.5" customHeight="1">
      <c r="B40" s="34">
        <f t="shared" si="0"/>
      </c>
      <c r="C40" s="26"/>
      <c r="D40" s="35">
        <f t="shared" si="1"/>
      </c>
      <c r="E40" s="26"/>
    </row>
    <row r="41" spans="2:5" ht="19.5" customHeight="1">
      <c r="B41" s="34">
        <f t="shared" si="0"/>
      </c>
      <c r="C41" s="26"/>
      <c r="D41" s="35">
        <f t="shared" si="1"/>
      </c>
      <c r="E41" s="26"/>
    </row>
    <row r="42" spans="2:5" ht="19.5" customHeight="1">
      <c r="B42" s="34">
        <f t="shared" si="0"/>
      </c>
      <c r="C42" s="26"/>
      <c r="D42" s="35">
        <f t="shared" si="1"/>
      </c>
      <c r="E42" s="26"/>
    </row>
    <row r="43" spans="2:5" ht="19.5" customHeight="1">
      <c r="B43" s="34">
        <f t="shared" si="0"/>
      </c>
      <c r="C43" s="26"/>
      <c r="D43" s="35">
        <f t="shared" si="1"/>
      </c>
      <c r="E43" s="26"/>
    </row>
    <row r="44" spans="2:5" ht="19.5" customHeight="1">
      <c r="B44" s="34">
        <f t="shared" si="0"/>
      </c>
      <c r="C44" s="26"/>
      <c r="D44" s="35">
        <f t="shared" si="1"/>
      </c>
      <c r="E44" s="26"/>
    </row>
    <row r="45" spans="2:5" ht="19.5" customHeight="1">
      <c r="B45" s="34">
        <f t="shared" si="0"/>
      </c>
      <c r="C45" s="26"/>
      <c r="D45" s="35">
        <f t="shared" si="1"/>
      </c>
      <c r="E45" s="26"/>
    </row>
    <row r="46" spans="2:5" ht="19.5" customHeight="1">
      <c r="B46" s="34">
        <f t="shared" si="0"/>
      </c>
      <c r="C46" s="26"/>
      <c r="D46" s="35">
        <f t="shared" si="1"/>
      </c>
      <c r="E46" s="26"/>
    </row>
    <row r="47" spans="2:5" ht="19.5" customHeight="1">
      <c r="B47" s="34">
        <f t="shared" si="0"/>
      </c>
      <c r="C47" s="26"/>
      <c r="D47" s="35">
        <f t="shared" si="1"/>
      </c>
      <c r="E47" s="26"/>
    </row>
    <row r="48" spans="2:5" ht="19.5" customHeight="1">
      <c r="B48" s="34">
        <f t="shared" si="0"/>
      </c>
      <c r="C48" s="26"/>
      <c r="D48" s="35">
        <f t="shared" si="1"/>
      </c>
      <c r="E48" s="26"/>
    </row>
    <row r="49" spans="2:5" ht="19.5" customHeight="1">
      <c r="B49" s="34">
        <f t="shared" si="0"/>
      </c>
      <c r="C49" s="26"/>
      <c r="D49" s="35">
        <f t="shared" si="1"/>
      </c>
      <c r="E49" s="26"/>
    </row>
    <row r="50" spans="2:5" ht="19.5" customHeight="1">
      <c r="B50" s="34">
        <f t="shared" si="0"/>
      </c>
      <c r="C50" s="26"/>
      <c r="D50" s="35">
        <f t="shared" si="1"/>
      </c>
      <c r="E50" s="26"/>
    </row>
    <row r="51" spans="2:5" ht="19.5" customHeight="1">
      <c r="B51" s="34">
        <f t="shared" si="0"/>
      </c>
      <c r="C51" s="26"/>
      <c r="D51" s="35">
        <f t="shared" si="1"/>
      </c>
      <c r="E51" s="26"/>
    </row>
    <row r="52" spans="2:5" ht="19.5" customHeight="1">
      <c r="B52" s="34">
        <f t="shared" si="0"/>
      </c>
      <c r="C52" s="26"/>
      <c r="D52" s="35">
        <f t="shared" si="1"/>
      </c>
      <c r="E52" s="26"/>
    </row>
    <row r="53" spans="2:5" ht="19.5" customHeight="1">
      <c r="B53" s="34">
        <f t="shared" si="0"/>
      </c>
      <c r="C53" s="26"/>
      <c r="D53" s="35">
        <f t="shared" si="1"/>
      </c>
      <c r="E53" s="26"/>
    </row>
    <row r="54" spans="2:5" ht="19.5" customHeight="1">
      <c r="B54" s="34">
        <f t="shared" si="0"/>
      </c>
      <c r="C54" s="26"/>
      <c r="D54" s="35">
        <f t="shared" si="1"/>
      </c>
      <c r="E54" s="26"/>
    </row>
    <row r="55" spans="2:5" ht="19.5" customHeight="1">
      <c r="B55" s="34">
        <f t="shared" si="0"/>
      </c>
      <c r="C55" s="26"/>
      <c r="D55" s="35">
        <f t="shared" si="1"/>
      </c>
      <c r="E55" s="26"/>
    </row>
    <row r="56" spans="2:5" ht="19.5" customHeight="1">
      <c r="B56" s="34">
        <f t="shared" si="0"/>
      </c>
      <c r="C56" s="26"/>
      <c r="D56" s="35">
        <f t="shared" si="1"/>
      </c>
      <c r="E56" s="26"/>
    </row>
    <row r="57" spans="2:5" ht="19.5" customHeight="1">
      <c r="B57" s="34">
        <f t="shared" si="0"/>
      </c>
      <c r="C57" s="26"/>
      <c r="D57" s="35">
        <f t="shared" si="1"/>
      </c>
      <c r="E57" s="26"/>
    </row>
    <row r="58" spans="2:5" ht="19.5" customHeight="1">
      <c r="B58" s="34">
        <f t="shared" si="0"/>
      </c>
      <c r="C58" s="26"/>
      <c r="D58" s="35">
        <f t="shared" si="1"/>
      </c>
      <c r="E58" s="26"/>
    </row>
    <row r="59" spans="2:5" ht="19.5" customHeight="1">
      <c r="B59" s="34">
        <f t="shared" si="0"/>
      </c>
      <c r="C59" s="26"/>
      <c r="D59" s="35">
        <f t="shared" si="1"/>
      </c>
      <c r="E59" s="26"/>
    </row>
  </sheetData>
  <sheetProtection/>
  <mergeCells count="2">
    <mergeCell ref="G7:M7"/>
    <mergeCell ref="G4:K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7"/>
  <sheetViews>
    <sheetView zoomScalePageLayoutView="0" workbookViewId="0" topLeftCell="A1">
      <selection activeCell="H31" sqref="H31"/>
    </sheetView>
  </sheetViews>
  <sheetFormatPr defaultColWidth="9.00390625" defaultRowHeight="13.5"/>
  <cols>
    <col min="1" max="1" width="18.875" style="0" bestFit="1" customWidth="1"/>
    <col min="2" max="2" width="6.125" style="0" customWidth="1"/>
    <col min="3" max="3" width="11.00390625" style="0" customWidth="1"/>
    <col min="4" max="22" width="3.50390625" style="0" customWidth="1"/>
  </cols>
  <sheetData>
    <row r="2" spans="1:19" ht="13.5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2"/>
      <c r="K2" s="23"/>
      <c r="L2" s="24"/>
      <c r="M2" s="24"/>
      <c r="N2" s="24"/>
      <c r="O2" s="24"/>
      <c r="P2" s="24"/>
      <c r="Q2" s="24"/>
      <c r="R2" s="24"/>
      <c r="S2" s="25"/>
    </row>
    <row r="4" spans="1:22" ht="13.5">
      <c r="A4" s="1" t="s">
        <v>9</v>
      </c>
      <c r="B4" s="2"/>
      <c r="C4" s="1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3.5">
      <c r="A5" s="1" t="s">
        <v>4</v>
      </c>
      <c r="B5" s="1" t="s">
        <v>10</v>
      </c>
      <c r="C5" s="4">
        <v>36</v>
      </c>
      <c r="D5" s="13">
        <v>37</v>
      </c>
      <c r="E5" s="13">
        <v>39</v>
      </c>
      <c r="F5" s="13">
        <v>45</v>
      </c>
      <c r="G5" s="13">
        <v>48</v>
      </c>
      <c r="H5" s="13">
        <v>50</v>
      </c>
      <c r="I5" s="13">
        <v>53</v>
      </c>
      <c r="J5" s="13">
        <v>54</v>
      </c>
      <c r="K5" s="13">
        <v>55</v>
      </c>
      <c r="L5" s="13">
        <v>58</v>
      </c>
      <c r="M5" s="13">
        <v>59</v>
      </c>
      <c r="N5" s="13">
        <v>60</v>
      </c>
      <c r="O5" s="13">
        <v>61</v>
      </c>
      <c r="P5" s="13">
        <v>66</v>
      </c>
      <c r="Q5" s="13">
        <v>70</v>
      </c>
      <c r="R5" s="13">
        <v>71</v>
      </c>
      <c r="S5" s="13">
        <v>80</v>
      </c>
      <c r="T5" s="13">
        <v>10</v>
      </c>
      <c r="U5" s="13">
        <v>28</v>
      </c>
      <c r="V5" s="8">
        <v>21</v>
      </c>
    </row>
    <row r="6" spans="1:22" ht="13.5">
      <c r="A6" s="4" t="s">
        <v>6</v>
      </c>
      <c r="B6" s="4">
        <v>2</v>
      </c>
      <c r="C6" s="9"/>
      <c r="D6" s="14"/>
      <c r="E6" s="14"/>
      <c r="F6" s="14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0"/>
    </row>
    <row r="7" spans="1:22" ht="13.5">
      <c r="A7" s="5"/>
      <c r="B7" s="7">
        <v>5</v>
      </c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28</v>
      </c>
      <c r="V7" s="12"/>
    </row>
    <row r="8" spans="1:22" ht="13.5">
      <c r="A8" s="5"/>
      <c r="B8" s="7">
        <v>6</v>
      </c>
      <c r="C8" s="11"/>
      <c r="D8" s="15">
        <v>37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2"/>
    </row>
    <row r="9" spans="1:22" ht="13.5">
      <c r="A9" s="5"/>
      <c r="B9" s="7">
        <v>10</v>
      </c>
      <c r="C9" s="11"/>
      <c r="D9" s="15"/>
      <c r="E9" s="15"/>
      <c r="F9" s="15"/>
      <c r="G9" s="15">
        <v>48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2"/>
    </row>
    <row r="10" spans="1:22" ht="13.5">
      <c r="A10" s="5"/>
      <c r="B10" s="7">
        <v>14</v>
      </c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2">
        <v>21</v>
      </c>
    </row>
    <row r="11" spans="1:22" ht="13.5">
      <c r="A11" s="5"/>
      <c r="B11" s="7">
        <v>19</v>
      </c>
      <c r="C11" s="11"/>
      <c r="D11" s="15"/>
      <c r="E11" s="15">
        <v>39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2"/>
    </row>
    <row r="12" spans="1:22" ht="13.5">
      <c r="A12" s="5"/>
      <c r="B12" s="7">
        <v>22</v>
      </c>
      <c r="C12" s="1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10</v>
      </c>
      <c r="U12" s="15"/>
      <c r="V12" s="12"/>
    </row>
    <row r="13" spans="1:22" ht="13.5">
      <c r="A13" s="4" t="s">
        <v>7</v>
      </c>
      <c r="B13" s="4">
        <v>1</v>
      </c>
      <c r="C13" s="9"/>
      <c r="D13" s="14"/>
      <c r="E13" s="14"/>
      <c r="F13" s="14"/>
      <c r="G13" s="14"/>
      <c r="H13" s="14"/>
      <c r="I13" s="14">
        <v>53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0"/>
    </row>
    <row r="14" spans="1:22" ht="13.5">
      <c r="A14" s="5"/>
      <c r="B14" s="7">
        <v>4</v>
      </c>
      <c r="C14" s="11"/>
      <c r="D14" s="15"/>
      <c r="E14" s="15"/>
      <c r="F14" s="15"/>
      <c r="G14" s="15"/>
      <c r="H14" s="15"/>
      <c r="I14" s="15"/>
      <c r="J14" s="15"/>
      <c r="K14" s="15">
        <v>55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2"/>
    </row>
    <row r="15" spans="1:22" ht="13.5">
      <c r="A15" s="5"/>
      <c r="B15" s="7">
        <v>9</v>
      </c>
      <c r="C15" s="11">
        <v>36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2"/>
    </row>
    <row r="16" spans="1:22" ht="13.5">
      <c r="A16" s="5"/>
      <c r="B16" s="7">
        <v>11</v>
      </c>
      <c r="C16" s="11"/>
      <c r="D16" s="15"/>
      <c r="E16" s="15"/>
      <c r="F16" s="15"/>
      <c r="G16" s="15"/>
      <c r="H16" s="15">
        <v>50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2"/>
    </row>
    <row r="17" spans="1:22" ht="13.5">
      <c r="A17" s="5"/>
      <c r="B17" s="7">
        <v>12</v>
      </c>
      <c r="C17" s="11"/>
      <c r="D17" s="15"/>
      <c r="E17" s="15"/>
      <c r="F17" s="15"/>
      <c r="G17" s="15"/>
      <c r="H17" s="15"/>
      <c r="I17" s="15"/>
      <c r="J17" s="15">
        <v>54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2"/>
    </row>
    <row r="18" spans="1:22" ht="13.5">
      <c r="A18" s="5"/>
      <c r="B18" s="7">
        <v>13</v>
      </c>
      <c r="C18" s="11"/>
      <c r="D18" s="15"/>
      <c r="E18" s="15"/>
      <c r="F18" s="15"/>
      <c r="G18" s="15"/>
      <c r="H18" s="15"/>
      <c r="I18" s="15"/>
      <c r="J18" s="15"/>
      <c r="K18" s="15"/>
      <c r="L18" s="15">
        <v>58</v>
      </c>
      <c r="M18" s="15"/>
      <c r="N18" s="15"/>
      <c r="O18" s="15"/>
      <c r="P18" s="15"/>
      <c r="Q18" s="15"/>
      <c r="R18" s="15"/>
      <c r="S18" s="15"/>
      <c r="T18" s="15"/>
      <c r="U18" s="15"/>
      <c r="V18" s="12"/>
    </row>
    <row r="19" spans="1:22" ht="13.5">
      <c r="A19" s="5"/>
      <c r="B19" s="7">
        <v>18</v>
      </c>
      <c r="C19" s="1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>
        <v>28</v>
      </c>
      <c r="V19" s="12"/>
    </row>
    <row r="20" spans="1:22" ht="13.5">
      <c r="A20" s="5"/>
      <c r="B20" s="7">
        <v>20</v>
      </c>
      <c r="C20" s="11"/>
      <c r="D20" s="15"/>
      <c r="E20" s="15"/>
      <c r="F20" s="15">
        <v>45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2"/>
    </row>
    <row r="21" spans="1:22" ht="13.5">
      <c r="A21" s="4" t="s">
        <v>8</v>
      </c>
      <c r="B21" s="4">
        <v>3</v>
      </c>
      <c r="C21" s="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v>60</v>
      </c>
      <c r="O21" s="14"/>
      <c r="P21" s="14"/>
      <c r="Q21" s="14"/>
      <c r="R21" s="14"/>
      <c r="S21" s="14"/>
      <c r="T21" s="14"/>
      <c r="U21" s="14"/>
      <c r="V21" s="10"/>
    </row>
    <row r="22" spans="1:22" ht="13.5">
      <c r="A22" s="5"/>
      <c r="B22" s="7">
        <v>7</v>
      </c>
      <c r="C22" s="1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66</v>
      </c>
      <c r="Q22" s="15"/>
      <c r="R22" s="15"/>
      <c r="S22" s="15"/>
      <c r="T22" s="15"/>
      <c r="U22" s="15"/>
      <c r="V22" s="12"/>
    </row>
    <row r="23" spans="1:22" ht="13.5">
      <c r="A23" s="5"/>
      <c r="B23" s="7">
        <v>8</v>
      </c>
      <c r="C23" s="1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61</v>
      </c>
      <c r="P23" s="15"/>
      <c r="Q23" s="15"/>
      <c r="R23" s="15"/>
      <c r="S23" s="15"/>
      <c r="T23" s="15"/>
      <c r="U23" s="15"/>
      <c r="V23" s="12"/>
    </row>
    <row r="24" spans="1:22" ht="13.5">
      <c r="A24" s="5"/>
      <c r="B24" s="7">
        <v>15</v>
      </c>
      <c r="C24" s="1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80</v>
      </c>
      <c r="T24" s="15"/>
      <c r="U24" s="15"/>
      <c r="V24" s="12"/>
    </row>
    <row r="25" spans="1:22" ht="13.5">
      <c r="A25" s="5"/>
      <c r="B25" s="7">
        <v>16</v>
      </c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70</v>
      </c>
      <c r="R25" s="15"/>
      <c r="S25" s="15"/>
      <c r="T25" s="15"/>
      <c r="U25" s="15"/>
      <c r="V25" s="12"/>
    </row>
    <row r="26" spans="1:22" ht="13.5">
      <c r="A26" s="5"/>
      <c r="B26" s="7">
        <v>17</v>
      </c>
      <c r="C26" s="1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71</v>
      </c>
      <c r="S26" s="15"/>
      <c r="T26" s="15"/>
      <c r="U26" s="15"/>
      <c r="V26" s="12"/>
    </row>
    <row r="27" spans="1:22" ht="13.5">
      <c r="A27" s="6"/>
      <c r="B27" s="16">
        <v>21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>
        <v>59</v>
      </c>
      <c r="N27" s="18"/>
      <c r="O27" s="18"/>
      <c r="P27" s="18"/>
      <c r="Q27" s="18"/>
      <c r="R27" s="18"/>
      <c r="S27" s="18"/>
      <c r="T27" s="18"/>
      <c r="U27" s="18"/>
      <c r="V27" s="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2009-05-25T05:22:42Z</dcterms:created>
  <dcterms:modified xsi:type="dcterms:W3CDTF">2009-05-25T05:23:02Z</dcterms:modified>
  <cp:category/>
  <cp:version/>
  <cp:contentType/>
  <cp:contentStatus/>
</cp:coreProperties>
</file>